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Rezultati-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<sst xmlns="http://schemas.openxmlformats.org/spreadsheetml/2006/main" count="51" uniqueCount="51">
  <si>
    <t xml:space="preserve">Бр.</t>
  </si>
  <si>
    <t xml:space="preserve">Индекс</t>
  </si>
  <si>
    <t xml:space="preserve">Презиме и име</t>
  </si>
  <si>
    <t xml:space="preserve">Предисп. об.</t>
  </si>
  <si>
    <t xml:space="preserve">Teorija ispit</t>
  </si>
  <si>
    <t xml:space="preserve">Zadaci </t>
  </si>
  <si>
    <t xml:space="preserve">Zadaci ispit</t>
  </si>
  <si>
    <t xml:space="preserve">Ispit ukupno</t>
  </si>
  <si>
    <t xml:space="preserve">Ukupno poena</t>
  </si>
  <si>
    <t xml:space="preserve">Ocena</t>
  </si>
  <si>
    <t xml:space="preserve">+ 25</t>
  </si>
  <si>
    <t xml:space="preserve">1. 5</t>
  </si>
  <si>
    <t xml:space="preserve">2. 10</t>
  </si>
  <si>
    <t xml:space="preserve">3. 8</t>
  </si>
  <si>
    <t xml:space="preserve">4. 12</t>
  </si>
  <si>
    <t xml:space="preserve"> 14/2014</t>
  </si>
  <si>
    <t xml:space="preserve">Величков, Јована</t>
  </si>
  <si>
    <t xml:space="preserve"> 147/2015</t>
  </si>
  <si>
    <t xml:space="preserve">Гаљак, Милица</t>
  </si>
  <si>
    <t xml:space="preserve"> 303/2014</t>
  </si>
  <si>
    <t xml:space="preserve">Глигоровић, Данило</t>
  </si>
  <si>
    <t xml:space="preserve"> 34/2015</t>
  </si>
  <si>
    <t xml:space="preserve">Грујичић, Весна</t>
  </si>
  <si>
    <t xml:space="preserve"> 390/2015</t>
  </si>
  <si>
    <t xml:space="preserve">Дамјановић, Никола</t>
  </si>
  <si>
    <t xml:space="preserve"> 298/2015</t>
  </si>
  <si>
    <t xml:space="preserve">Дражић, Сандра</t>
  </si>
  <si>
    <t xml:space="preserve"> 34/2016</t>
  </si>
  <si>
    <t xml:space="preserve">Ковач, Дејан</t>
  </si>
  <si>
    <t xml:space="preserve"> 182/2016</t>
  </si>
  <si>
    <t xml:space="preserve">Кутлешић, Милош</t>
  </si>
  <si>
    <t xml:space="preserve"> 139/2016</t>
  </si>
  <si>
    <t xml:space="preserve">Николић, Маја</t>
  </si>
  <si>
    <t xml:space="preserve"> 361/2016</t>
  </si>
  <si>
    <t xml:space="preserve">Пантић, Ана</t>
  </si>
  <si>
    <t xml:space="preserve"> 322/2016</t>
  </si>
  <si>
    <t xml:space="preserve">Поповић, Вера</t>
  </si>
  <si>
    <t xml:space="preserve"> 138/2014</t>
  </si>
  <si>
    <t xml:space="preserve">Ракић, Милица</t>
  </si>
  <si>
    <t xml:space="preserve"> 272/2016</t>
  </si>
  <si>
    <t xml:space="preserve">Ристовић, Исидора</t>
  </si>
  <si>
    <t xml:space="preserve"> 297/2015</t>
  </si>
  <si>
    <t xml:space="preserve">Славић, Ивана</t>
  </si>
  <si>
    <t xml:space="preserve"> 129/2016</t>
  </si>
  <si>
    <t xml:space="preserve">Судар, Јелена</t>
  </si>
  <si>
    <t xml:space="preserve"> 124/2014</t>
  </si>
  <si>
    <t xml:space="preserve">Ујкановић, Едис</t>
  </si>
  <si>
    <t xml:space="preserve"> 213/2016</t>
  </si>
  <si>
    <t xml:space="preserve">Цветковић, Богосав</t>
  </si>
  <si>
    <t xml:space="preserve"> 145/2013</t>
  </si>
  <si>
    <t xml:space="preserve">Шљивић, Бранка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</si>
</sst>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7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CD4D1"/>
        <bgColor rgb="FFCCCCFF"/>
      </patternFill>
    </fill>
    <fill>
      <patternFill patternType="solid">
        <fgColor rgb="FFBCAED5"/>
        <bgColor rgb="FFCC99FF"/>
      </patternFill>
    </fill>
    <fill>
      <patternFill patternType="solid">
        <fgColor rgb="FF8CCFB7"/>
        <bgColor rgb="FFBCAED5"/>
      </patternFill>
    </fill>
    <fill>
      <patternFill patternType="solid">
        <fgColor rgb="FF1B75BC"/>
        <bgColor rgb="FF00808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AED5"/>
      <rgbColor rgb="FF808080"/>
      <rgbColor rgb="FF9999FF"/>
      <rgbColor rgb="FF993366"/>
      <rgbColor rgb="FFFFFFCC"/>
      <rgbColor rgb="FFCCFFFF"/>
      <rgbColor rgb="FF660066"/>
      <rgbColor rgb="FFFF8080"/>
      <rgbColor rgb="FF1B75B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CCFB7"/>
      <rgbColor rgb="FFFF99CC"/>
      <rgbColor rgb="FFCC99FF"/>
      <rgbColor rgb="FFFCD4D1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RowHeight="12.75" zeroHeight="false" outlineLevelRow="0" outlineLevelCol="0"/>
  <cols>
    <col collapsed="false" customWidth="true" hidden="false" outlineLevel="0" max="1" min="1" style="0" width="3.97"/>
    <col collapsed="false" customWidth="true" hidden="false" outlineLevel="0" max="2" min="2" style="0" width="9.4"/>
    <col collapsed="false" customWidth="true" hidden="false" outlineLevel="0" max="3" min="3" style="0" width="17.93"/>
    <col collapsed="false" customWidth="true" hidden="false" outlineLevel="0" max="4" min="4" style="0" width="11.87"/>
    <col collapsed="false" customWidth="true" hidden="false" outlineLevel="0" max="6" min="5" style="0" width="4.88"/>
    <col collapsed="false" customWidth="true" hidden="false" outlineLevel="0" max="7" min="7" style="1" width="6.61"/>
    <col collapsed="false" customWidth="true" hidden="false" outlineLevel="0" max="8" min="8" style="0" width="6.42"/>
    <col collapsed="false" customWidth="true" hidden="false" outlineLevel="0" max="9" min="9" style="0" width="5.71"/>
    <col collapsed="false" customWidth="true" hidden="false" outlineLevel="0" max="10" min="10" style="0" width="4.71"/>
    <col collapsed="false" customWidth="true" hidden="false" outlineLevel="0" max="11" min="11" style="0" width="5.71"/>
    <col collapsed="false" customWidth="true" hidden="false" outlineLevel="0" max="12" min="12" style="2" width="5.57"/>
    <col collapsed="false" customWidth="true" hidden="false" outlineLevel="0" max="13" min="13" style="3" width="5.62"/>
    <col collapsed="false" customWidth="true" hidden="false" outlineLevel="0" max="14" min="14" style="4" width="4.51"/>
    <col collapsed="false" customWidth="true" hidden="false" outlineLevel="0" max="15" min="15" style="5" width="6.27"/>
    <col collapsed="false" customWidth="false" hidden="false" outlineLevel="0" max="1025" min="16" style="0" width="11.53"/>
  </cols>
  <sheetData>
    <row r="1" customFormat="false" ht="71.3" hidden="false" customHeight="false" outlineLevel="0" collapsed="false">
      <c r="A1" s="6" t="s">
        <v>0</v>
      </c>
      <c r="B1" s="6" t="s">
        <v>1</v>
      </c>
      <c r="C1" s="6" t="s">
        <v>2</v>
      </c>
      <c r="D1" s="6" t="s">
        <v>3</v>
      </c>
      <c r="E1" s="6"/>
      <c r="F1" s="6"/>
      <c r="G1" s="7" t="s">
        <v>4</v>
      </c>
      <c r="H1" s="8" t="s">
        <v>5</v>
      </c>
      <c r="I1" s="6"/>
      <c r="J1" s="6"/>
      <c r="K1" s="6"/>
      <c r="L1" s="9" t="s">
        <v>6</v>
      </c>
      <c r="M1" s="10" t="s">
        <v>7</v>
      </c>
      <c r="N1" s="11" t="s">
        <v>8</v>
      </c>
      <c r="O1" s="5" t="s">
        <v>9</v>
      </c>
    </row>
    <row r="2" customFormat="false" ht="12.75" hidden="false" customHeight="false" outlineLevel="0" collapsed="false">
      <c r="D2" s="0" t="n">
        <v>20</v>
      </c>
      <c r="E2" s="12" t="s">
        <v>10</v>
      </c>
      <c r="F2" s="0" t="n">
        <f aca="false">45</f>
        <v>45</v>
      </c>
      <c r="H2" s="0" t="s">
        <v>11</v>
      </c>
      <c r="I2" s="0" t="s">
        <v>12</v>
      </c>
      <c r="J2" s="0" t="s">
        <v>13</v>
      </c>
      <c r="K2" s="0" t="s">
        <v>14</v>
      </c>
      <c r="L2" s="2" t="n">
        <v>35</v>
      </c>
    </row>
    <row r="3" customFormat="false" ht="12.75" hidden="false" customHeight="false" outlineLevel="0" collapsed="false">
      <c r="A3" s="0" t="n">
        <v>1</v>
      </c>
      <c r="B3" s="0" t="s">
        <v>15</v>
      </c>
      <c r="C3" s="0" t="s">
        <v>16</v>
      </c>
      <c r="D3" s="0" t="n">
        <v>0</v>
      </c>
      <c r="E3" s="0" t="n">
        <v>0</v>
      </c>
      <c r="F3" s="0" t="n">
        <v>0</v>
      </c>
      <c r="N3" s="4" t="n">
        <f aca="false">M3+F3</f>
        <v>0</v>
      </c>
    </row>
    <row r="4" customFormat="false" ht="12.75" hidden="false" customHeight="false" outlineLevel="0" collapsed="false">
      <c r="A4" s="0" t="n">
        <v>2</v>
      </c>
      <c r="B4" s="0" t="s">
        <v>17</v>
      </c>
      <c r="C4" s="0" t="s">
        <v>18</v>
      </c>
      <c r="D4" s="0" t="n">
        <v>18</v>
      </c>
      <c r="E4" s="0" t="n">
        <v>18</v>
      </c>
      <c r="F4" s="0" t="n">
        <v>36</v>
      </c>
      <c r="N4" s="4" t="n">
        <f aca="false">M4+F4</f>
        <v>36</v>
      </c>
    </row>
    <row r="5" customFormat="false" ht="12.75" hidden="false" customHeight="false" outlineLevel="0" collapsed="false">
      <c r="A5" s="0" t="n">
        <v>3</v>
      </c>
      <c r="B5" s="0" t="s">
        <v>19</v>
      </c>
      <c r="C5" s="0" t="s">
        <v>20</v>
      </c>
      <c r="D5" s="0" t="n">
        <v>9</v>
      </c>
      <c r="E5" s="0" t="n">
        <v>11</v>
      </c>
      <c r="F5" s="0" t="n">
        <v>20</v>
      </c>
      <c r="N5" s="4" t="n">
        <f aca="false">M5+F5</f>
        <v>20</v>
      </c>
    </row>
    <row r="6" customFormat="false" ht="12.75" hidden="false" customHeight="false" outlineLevel="0" collapsed="false">
      <c r="A6" s="0" t="n">
        <v>4</v>
      </c>
      <c r="B6" s="0" t="s">
        <v>21</v>
      </c>
      <c r="C6" s="0" t="s">
        <v>22</v>
      </c>
      <c r="D6" s="0" t="n">
        <v>6</v>
      </c>
      <c r="E6" s="0" t="n">
        <v>14</v>
      </c>
      <c r="F6" s="0" t="n">
        <v>20</v>
      </c>
      <c r="N6" s="4" t="n">
        <f aca="false">M6+F6</f>
        <v>20</v>
      </c>
    </row>
    <row r="7" customFormat="false" ht="12.75" hidden="false" customHeight="false" outlineLevel="0" collapsed="false">
      <c r="A7" s="0" t="n">
        <v>5</v>
      </c>
      <c r="B7" s="0" t="s">
        <v>23</v>
      </c>
      <c r="C7" s="0" t="s">
        <v>24</v>
      </c>
      <c r="D7" s="0" t="n">
        <v>20</v>
      </c>
      <c r="E7" s="0" t="n">
        <v>17</v>
      </c>
      <c r="F7" s="0" t="n">
        <v>37</v>
      </c>
      <c r="G7" s="1" t="n">
        <v>10</v>
      </c>
      <c r="H7" s="0" t="n">
        <v>4.5</v>
      </c>
      <c r="I7" s="0" t="n">
        <v>0</v>
      </c>
      <c r="J7" s="0" t="n">
        <v>8</v>
      </c>
      <c r="K7" s="0" t="n">
        <v>5</v>
      </c>
      <c r="L7" s="2" t="n">
        <f aca="false">SUM(H7:K7)</f>
        <v>17.5</v>
      </c>
      <c r="M7" s="3" t="n">
        <f aca="false">L7+G7</f>
        <v>27.5</v>
      </c>
      <c r="N7" s="4" t="n">
        <f aca="false">M7+F7</f>
        <v>64.5</v>
      </c>
      <c r="O7" s="5" t="n">
        <v>7</v>
      </c>
    </row>
    <row r="8" customFormat="false" ht="12.75" hidden="false" customHeight="false" outlineLevel="0" collapsed="false">
      <c r="A8" s="0" t="n">
        <v>6</v>
      </c>
      <c r="B8" s="0" t="s">
        <v>25</v>
      </c>
      <c r="C8" s="0" t="s">
        <v>26</v>
      </c>
      <c r="D8" s="0" t="n">
        <v>17.5</v>
      </c>
      <c r="E8" s="0" t="n">
        <v>25</v>
      </c>
      <c r="F8" s="0" t="n">
        <v>42.5</v>
      </c>
      <c r="G8" s="1" t="n">
        <v>20.5</v>
      </c>
      <c r="H8" s="0" t="n">
        <v>5</v>
      </c>
      <c r="I8" s="0" t="n">
        <v>0</v>
      </c>
      <c r="J8" s="0" t="n">
        <v>8</v>
      </c>
      <c r="K8" s="0" t="n">
        <v>5</v>
      </c>
      <c r="L8" s="2" t="n">
        <f aca="false">SUM(H8:K8)</f>
        <v>18</v>
      </c>
      <c r="M8" s="3" t="n">
        <f aca="false">L8+G8</f>
        <v>38.5</v>
      </c>
      <c r="N8" s="4" t="n">
        <f aca="false">M8+F8</f>
        <v>81</v>
      </c>
      <c r="O8" s="5" t="n">
        <v>9</v>
      </c>
    </row>
    <row r="9" customFormat="false" ht="12.75" hidden="false" customHeight="false" outlineLevel="0" collapsed="false">
      <c r="A9" s="0" t="n">
        <v>7</v>
      </c>
      <c r="B9" s="0" t="s">
        <v>27</v>
      </c>
      <c r="C9" s="0" t="s">
        <v>28</v>
      </c>
      <c r="D9" s="0" t="n">
        <v>19</v>
      </c>
      <c r="E9" s="0" t="n">
        <v>23</v>
      </c>
      <c r="F9" s="0" t="n">
        <v>42</v>
      </c>
      <c r="G9" s="1" t="n">
        <v>21.5</v>
      </c>
      <c r="H9" s="0" t="n">
        <v>5</v>
      </c>
      <c r="I9" s="0" t="n">
        <v>4.5</v>
      </c>
      <c r="J9" s="0" t="n">
        <v>8</v>
      </c>
      <c r="K9" s="0" t="n">
        <v>12</v>
      </c>
      <c r="L9" s="2" t="n">
        <f aca="false">SUM(H9:K9)</f>
        <v>29.5</v>
      </c>
      <c r="M9" s="3" t="n">
        <f aca="false">L9+G9</f>
        <v>51</v>
      </c>
      <c r="N9" s="4" t="n">
        <f aca="false">M9+F9</f>
        <v>93</v>
      </c>
      <c r="O9" s="5" t="n">
        <v>10</v>
      </c>
    </row>
    <row r="10" customFormat="false" ht="12.75" hidden="false" customHeight="false" outlineLevel="0" collapsed="false">
      <c r="A10" s="0" t="n">
        <v>8</v>
      </c>
      <c r="B10" s="0" t="s">
        <v>29</v>
      </c>
      <c r="C10" s="0" t="s">
        <v>30</v>
      </c>
      <c r="D10" s="0" t="n">
        <v>16</v>
      </c>
      <c r="E10" s="0" t="n">
        <v>21</v>
      </c>
      <c r="F10" s="0" t="n">
        <v>37</v>
      </c>
      <c r="N10" s="4" t="n">
        <f aca="false">M10+F10</f>
        <v>37</v>
      </c>
    </row>
    <row r="11" customFormat="false" ht="12.75" hidden="false" customHeight="false" outlineLevel="0" collapsed="false">
      <c r="A11" s="0" t="n">
        <v>9</v>
      </c>
      <c r="B11" s="0" t="s">
        <v>31</v>
      </c>
      <c r="C11" s="0" t="s">
        <v>32</v>
      </c>
      <c r="D11" s="0" t="n">
        <v>12</v>
      </c>
      <c r="E11" s="0" t="n">
        <v>16</v>
      </c>
      <c r="F11" s="0" t="n">
        <v>28</v>
      </c>
      <c r="G11" s="1" t="n">
        <v>16</v>
      </c>
      <c r="H11" s="0" t="n">
        <v>5</v>
      </c>
      <c r="I11" s="0" t="n">
        <v>0</v>
      </c>
      <c r="J11" s="0" t="n">
        <v>8</v>
      </c>
      <c r="K11" s="0" t="n">
        <v>0</v>
      </c>
      <c r="L11" s="2" t="n">
        <f aca="false">SUM(H11:K11)</f>
        <v>13</v>
      </c>
      <c r="M11" s="3" t="n">
        <f aca="false">L11+G11</f>
        <v>29</v>
      </c>
      <c r="N11" s="4" t="n">
        <f aca="false">M11+F11</f>
        <v>57</v>
      </c>
      <c r="O11" s="5" t="n">
        <v>6</v>
      </c>
    </row>
    <row r="12" customFormat="false" ht="12.75" hidden="false" customHeight="false" outlineLevel="0" collapsed="false">
      <c r="A12" s="0" t="n">
        <v>10</v>
      </c>
      <c r="B12" s="0" t="s">
        <v>33</v>
      </c>
      <c r="C12" s="0" t="s">
        <v>34</v>
      </c>
      <c r="D12" s="0" t="n">
        <v>20</v>
      </c>
      <c r="E12" s="0" t="n">
        <v>25</v>
      </c>
      <c r="F12" s="0" t="n">
        <v>45</v>
      </c>
      <c r="G12" s="1" t="n">
        <v>20</v>
      </c>
      <c r="H12" s="0" t="n">
        <v>5</v>
      </c>
      <c r="I12" s="0" t="n">
        <v>8.5</v>
      </c>
      <c r="J12" s="0" t="n">
        <v>7</v>
      </c>
      <c r="K12" s="0" t="n">
        <v>12</v>
      </c>
      <c r="L12" s="2" t="n">
        <f aca="false">SUM(H12:K12)</f>
        <v>32.5</v>
      </c>
      <c r="M12" s="3" t="n">
        <f aca="false">L12+G12</f>
        <v>52.5</v>
      </c>
      <c r="N12" s="4" t="n">
        <f aca="false">M12+F12</f>
        <v>97.5</v>
      </c>
      <c r="O12" s="5" t="n">
        <v>10</v>
      </c>
    </row>
    <row r="13" customFormat="false" ht="12.75" hidden="false" customHeight="false" outlineLevel="0" collapsed="false">
      <c r="A13" s="0" t="n">
        <v>11</v>
      </c>
      <c r="B13" s="0" t="s">
        <v>35</v>
      </c>
      <c r="C13" s="0" t="s">
        <v>36</v>
      </c>
      <c r="D13" s="0" t="n">
        <v>14.5</v>
      </c>
      <c r="E13" s="0" t="n">
        <v>4</v>
      </c>
      <c r="F13" s="0" t="n">
        <v>18.5</v>
      </c>
      <c r="G13" s="1" t="n">
        <v>20.5</v>
      </c>
      <c r="H13" s="0" t="n">
        <v>5</v>
      </c>
      <c r="I13" s="0" t="n">
        <v>0</v>
      </c>
      <c r="J13" s="0" t="n">
        <v>8</v>
      </c>
      <c r="K13" s="0" t="n">
        <v>12</v>
      </c>
      <c r="L13" s="2" t="n">
        <f aca="false">SUM(H13:K13)</f>
        <v>25</v>
      </c>
      <c r="M13" s="3" t="n">
        <f aca="false">L13+G13</f>
        <v>45.5</v>
      </c>
      <c r="N13" s="4" t="n">
        <f aca="false">M13+F13</f>
        <v>64</v>
      </c>
      <c r="O13" s="5" t="n">
        <v>7</v>
      </c>
    </row>
    <row r="14" customFormat="false" ht="12.75" hidden="false" customHeight="false" outlineLevel="0" collapsed="false">
      <c r="A14" s="0" t="n">
        <v>12</v>
      </c>
      <c r="B14" s="0" t="s">
        <v>37</v>
      </c>
      <c r="C14" s="0" t="s">
        <v>38</v>
      </c>
      <c r="D14" s="0" t="n">
        <v>17</v>
      </c>
      <c r="E14" s="0" t="n">
        <v>20</v>
      </c>
      <c r="F14" s="0" t="n">
        <v>37</v>
      </c>
      <c r="G14" s="1" t="n">
        <v>18.5</v>
      </c>
      <c r="H14" s="0" t="n">
        <v>5</v>
      </c>
      <c r="I14" s="0" t="n">
        <v>0</v>
      </c>
      <c r="J14" s="0" t="n">
        <v>8</v>
      </c>
      <c r="K14" s="0" t="n">
        <v>7</v>
      </c>
      <c r="L14" s="2" t="n">
        <f aca="false">SUM(H14:K14)</f>
        <v>20</v>
      </c>
      <c r="M14" s="3" t="n">
        <f aca="false">L14+G14</f>
        <v>38.5</v>
      </c>
      <c r="N14" s="4" t="n">
        <f aca="false">M14+F14</f>
        <v>75.5</v>
      </c>
      <c r="O14" s="5" t="n">
        <v>8</v>
      </c>
    </row>
    <row r="15" customFormat="false" ht="12.75" hidden="false" customHeight="false" outlineLevel="0" collapsed="false">
      <c r="A15" s="0" t="n">
        <v>13</v>
      </c>
      <c r="B15" s="0" t="s">
        <v>39</v>
      </c>
      <c r="C15" s="0" t="s">
        <v>40</v>
      </c>
      <c r="D15" s="0" t="n">
        <v>20</v>
      </c>
      <c r="E15" s="0" t="n">
        <v>25</v>
      </c>
      <c r="F15" s="0" t="n">
        <v>45</v>
      </c>
      <c r="G15" s="1" t="n">
        <v>15.5</v>
      </c>
      <c r="H15" s="0" t="n">
        <v>5</v>
      </c>
      <c r="I15" s="0" t="n">
        <v>0</v>
      </c>
      <c r="J15" s="0" t="n">
        <v>8</v>
      </c>
      <c r="K15" s="0" t="n">
        <v>0</v>
      </c>
      <c r="L15" s="2" t="n">
        <f aca="false">SUM(H15:K15)</f>
        <v>13</v>
      </c>
      <c r="M15" s="3" t="n">
        <f aca="false">L15+G15</f>
        <v>28.5</v>
      </c>
      <c r="N15" s="4" t="n">
        <f aca="false">M15+F15</f>
        <v>73.5</v>
      </c>
      <c r="O15" s="5" t="n">
        <v>8</v>
      </c>
    </row>
    <row r="16" customFormat="false" ht="12.75" hidden="false" customHeight="false" outlineLevel="0" collapsed="false">
      <c r="A16" s="0" t="n">
        <v>14</v>
      </c>
      <c r="B16" s="0" t="s">
        <v>41</v>
      </c>
      <c r="C16" s="0" t="s">
        <v>42</v>
      </c>
      <c r="D16" s="0" t="n">
        <v>11.5</v>
      </c>
      <c r="E16" s="0" t="n">
        <v>14</v>
      </c>
      <c r="F16" s="0" t="n">
        <v>25.5</v>
      </c>
      <c r="N16" s="4" t="n">
        <f aca="false">M16+F16</f>
        <v>25.5</v>
      </c>
    </row>
    <row r="17" customFormat="false" ht="12.75" hidden="false" customHeight="false" outlineLevel="0" collapsed="false">
      <c r="A17" s="0" t="n">
        <v>15</v>
      </c>
      <c r="B17" s="0" t="s">
        <v>43</v>
      </c>
      <c r="C17" s="0" t="s">
        <v>44</v>
      </c>
      <c r="D17" s="0" t="n">
        <v>8.5</v>
      </c>
      <c r="E17" s="0" t="n">
        <v>6</v>
      </c>
      <c r="F17" s="0" t="n">
        <v>14.5</v>
      </c>
      <c r="N17" s="4" t="n">
        <f aca="false">M17+F17</f>
        <v>14.5</v>
      </c>
    </row>
    <row r="18" customFormat="false" ht="12.75" hidden="false" customHeight="false" outlineLevel="0" collapsed="false">
      <c r="A18" s="0" t="n">
        <v>16</v>
      </c>
      <c r="B18" s="0" t="s">
        <v>45</v>
      </c>
      <c r="C18" s="0" t="s">
        <v>46</v>
      </c>
      <c r="D18" s="0" t="n">
        <v>14</v>
      </c>
      <c r="E18" s="0" t="n">
        <v>12</v>
      </c>
      <c r="F18" s="0" t="n">
        <v>26</v>
      </c>
      <c r="G18" s="1" t="n">
        <v>14</v>
      </c>
      <c r="H18" s="13" t="n">
        <v>4.5</v>
      </c>
      <c r="I18" s="13" t="n">
        <v>0</v>
      </c>
      <c r="J18" s="0" t="n">
        <v>8</v>
      </c>
      <c r="K18" s="0" t="n">
        <v>5.5</v>
      </c>
      <c r="L18" s="2" t="n">
        <f aca="false">SUM(H18:K18)</f>
        <v>18</v>
      </c>
      <c r="M18" s="3" t="n">
        <f aca="false">L18+G18</f>
        <v>32</v>
      </c>
      <c r="N18" s="4" t="n">
        <f aca="false">M18+F18</f>
        <v>58</v>
      </c>
      <c r="O18" s="5" t="n">
        <v>6</v>
      </c>
    </row>
    <row r="19" customFormat="false" ht="12.75" hidden="false" customHeight="false" outlineLevel="0" collapsed="false">
      <c r="A19" s="0" t="n">
        <v>17</v>
      </c>
      <c r="B19" s="0" t="s">
        <v>47</v>
      </c>
      <c r="C19" s="0" t="s">
        <v>48</v>
      </c>
      <c r="D19" s="0" t="n">
        <v>20</v>
      </c>
      <c r="E19" s="0" t="n">
        <v>22</v>
      </c>
      <c r="F19" s="0" t="n">
        <v>42</v>
      </c>
      <c r="G19" s="1" t="n">
        <v>16.5</v>
      </c>
      <c r="H19" s="0" t="n">
        <v>2</v>
      </c>
      <c r="I19" s="0" t="n">
        <v>6</v>
      </c>
      <c r="J19" s="0" t="n">
        <v>8</v>
      </c>
      <c r="K19" s="0" t="n">
        <v>6</v>
      </c>
      <c r="L19" s="2" t="n">
        <f aca="false">SUM(H19:K19)</f>
        <v>22</v>
      </c>
      <c r="M19" s="3" t="n">
        <f aca="false">L19+G19</f>
        <v>38.5</v>
      </c>
      <c r="N19" s="4" t="n">
        <f aca="false">M19+F19</f>
        <v>80.5</v>
      </c>
      <c r="O19" s="5" t="n">
        <v>9</v>
      </c>
    </row>
    <row r="20" customFormat="false" ht="12.75" hidden="false" customHeight="false" outlineLevel="0" collapsed="false">
      <c r="A20" s="0" t="n">
        <v>18</v>
      </c>
      <c r="B20" s="0" t="s">
        <v>49</v>
      </c>
      <c r="C20" s="0" t="s">
        <v>50</v>
      </c>
      <c r="D20" s="0" t="n">
        <v>8.5</v>
      </c>
      <c r="E20" s="0" t="n">
        <v>12</v>
      </c>
      <c r="F20" s="0" t="n">
        <v>20.5</v>
      </c>
      <c r="N20" s="4" t="n">
        <f aca="false">M20+F20</f>
        <v>20.5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2019-06-27T13:48:00Z</dcterms:created>
  <dc:creator/>
  <dc:description/>
  <dc:language>en-US</dc:language>
  <cp:lastModifiedBy/>
  <dcterms:modified xsi:type="dcterms:W3CDTF">2019-06-28T10:41:00Z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