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8835"/>
  </bookViews>
  <sheets>
    <sheet name="ppr_rezultati2019" sheetId="1" r:id="rId1"/>
  </sheets>
  <calcPr calcId="144525"/>
</workbook>
</file>

<file path=xl/sharedStrings.xml><?xml version="1.0" encoding="utf-8"?>
<sst xmlns="http://schemas.openxmlformats.org/spreadsheetml/2006/main" count="179">
  <si>
    <t>Програмске парадигме</t>
  </si>
  <si>
    <t>Бр.</t>
  </si>
  <si>
    <t>Индекс</t>
  </si>
  <si>
    <t>Презиме и име</t>
  </si>
  <si>
    <t>Теорија</t>
  </si>
  <si>
    <t>Задаци</t>
  </si>
  <si>
    <t xml:space="preserve">Семинарски </t>
  </si>
  <si>
    <t>Предиспитне</t>
  </si>
  <si>
    <t>Уписано у теорију</t>
  </si>
  <si>
    <t>Уписано у задатке</t>
  </si>
  <si>
    <t>Није уписано</t>
  </si>
  <si>
    <t xml:space="preserve"> 360/2015</t>
  </si>
  <si>
    <t xml:space="preserve">Аксовић, Давид   </t>
  </si>
  <si>
    <t xml:space="preserve"> 391/2016</t>
  </si>
  <si>
    <t xml:space="preserve">Андрић, Горица   </t>
  </si>
  <si>
    <t xml:space="preserve"> 82/2016</t>
  </si>
  <si>
    <t xml:space="preserve">Брадоњић, Ивана   </t>
  </si>
  <si>
    <t xml:space="preserve"> 316/2016</t>
  </si>
  <si>
    <t xml:space="preserve">Васић, Данило   </t>
  </si>
  <si>
    <t xml:space="preserve"> 27/2016</t>
  </si>
  <si>
    <t xml:space="preserve">Величковић, Ања   </t>
  </si>
  <si>
    <t xml:space="preserve"> 63/2016</t>
  </si>
  <si>
    <t xml:space="preserve">Вилотић, Невена   </t>
  </si>
  <si>
    <t xml:space="preserve"> 173/2016</t>
  </si>
  <si>
    <t xml:space="preserve">Вођевић, Тадија   </t>
  </si>
  <si>
    <t xml:space="preserve"> 18/2016</t>
  </si>
  <si>
    <t xml:space="preserve">Вуковић, Петар   </t>
  </si>
  <si>
    <t xml:space="preserve"> 266/2016</t>
  </si>
  <si>
    <t xml:space="preserve">Гаџић, Димитрије   </t>
  </si>
  <si>
    <t xml:space="preserve"> 467/2017</t>
  </si>
  <si>
    <t xml:space="preserve">Глушчевић, Милан   </t>
  </si>
  <si>
    <t>-</t>
  </si>
  <si>
    <t xml:space="preserve"> 34/2015</t>
  </si>
  <si>
    <t xml:space="preserve">Грујичић, Весна   </t>
  </si>
  <si>
    <t xml:space="preserve"> 390/2015</t>
  </si>
  <si>
    <t xml:space="preserve">Дамјановић, Никола   </t>
  </si>
  <si>
    <t xml:space="preserve"> 298/2015</t>
  </si>
  <si>
    <t xml:space="preserve">Дражић, Сандра   </t>
  </si>
  <si>
    <t xml:space="preserve"> 19/2016</t>
  </si>
  <si>
    <t xml:space="preserve">Драшковић, Ања   </t>
  </si>
  <si>
    <t xml:space="preserve"> 54/2016</t>
  </si>
  <si>
    <t xml:space="preserve">Драшковић, Наталија   </t>
  </si>
  <si>
    <t xml:space="preserve"> 71/2016</t>
  </si>
  <si>
    <t xml:space="preserve">Ђокић, Зорана   </t>
  </si>
  <si>
    <t xml:space="preserve"> 277/2015</t>
  </si>
  <si>
    <t xml:space="preserve">Ђурашковић, Никола   </t>
  </si>
  <si>
    <t xml:space="preserve"> 340/2015</t>
  </si>
  <si>
    <t xml:space="preserve">Ђурић, Вишеслав   </t>
  </si>
  <si>
    <t xml:space="preserve"> 146/2016</t>
  </si>
  <si>
    <t xml:space="preserve">Ђурић, Милош   </t>
  </si>
  <si>
    <t xml:space="preserve"> 111/2015</t>
  </si>
  <si>
    <t xml:space="preserve">Ђуришић, Маша   </t>
  </si>
  <si>
    <t xml:space="preserve"> 25/2015</t>
  </si>
  <si>
    <t xml:space="preserve">Живковић, Милош   </t>
  </si>
  <si>
    <t xml:space="preserve"> 353/2016</t>
  </si>
  <si>
    <t xml:space="preserve">Златковић, Ненад   </t>
  </si>
  <si>
    <t xml:space="preserve"> 122/2015</t>
  </si>
  <si>
    <t xml:space="preserve">Јаковљевић, Мина   </t>
  </si>
  <si>
    <t xml:space="preserve"> 250/2015</t>
  </si>
  <si>
    <t xml:space="preserve">Јовановић, Ђорђе   </t>
  </si>
  <si>
    <t xml:space="preserve"> 349/2015</t>
  </si>
  <si>
    <t xml:space="preserve">Јокић, Никола   </t>
  </si>
  <si>
    <t xml:space="preserve"> 88/2016</t>
  </si>
  <si>
    <t xml:space="preserve">Калем, Стефан   </t>
  </si>
  <si>
    <t xml:space="preserve"> 379/2016</t>
  </si>
  <si>
    <t xml:space="preserve">Катић, Илија   </t>
  </si>
  <si>
    <t xml:space="preserve"> 32/2016</t>
  </si>
  <si>
    <t xml:space="preserve">Катић, Марија   </t>
  </si>
  <si>
    <t xml:space="preserve"> 34/2016</t>
  </si>
  <si>
    <t xml:space="preserve">Ковач, Дејан   </t>
  </si>
  <si>
    <t xml:space="preserve">Кутлешић, Дубравка   </t>
  </si>
  <si>
    <t xml:space="preserve"> 182/2016</t>
  </si>
  <si>
    <t xml:space="preserve">Кутлешић, Милош   </t>
  </si>
  <si>
    <t xml:space="preserve"> 295/2015</t>
  </si>
  <si>
    <t xml:space="preserve">Лазаревић, Јован   </t>
  </si>
  <si>
    <t xml:space="preserve"> 113/2016</t>
  </si>
  <si>
    <t xml:space="preserve">Лежаић, Николина   </t>
  </si>
  <si>
    <t xml:space="preserve"> 254/2015</t>
  </si>
  <si>
    <t xml:space="preserve">Љиљанић, Сара   </t>
  </si>
  <si>
    <t xml:space="preserve"> 20/2016</t>
  </si>
  <si>
    <t xml:space="preserve">Матић, Вишња   </t>
  </si>
  <si>
    <t xml:space="preserve"> 44/2016</t>
  </si>
  <si>
    <t xml:space="preserve">Матић, Сара   </t>
  </si>
  <si>
    <t xml:space="preserve">Миленковић, Јован   </t>
  </si>
  <si>
    <t xml:space="preserve"> 131/2016</t>
  </si>
  <si>
    <t xml:space="preserve">Миликић, Петар   </t>
  </si>
  <si>
    <t xml:space="preserve">Милинковић, Огњен   </t>
  </si>
  <si>
    <t xml:space="preserve"> 192/2015</t>
  </si>
  <si>
    <t xml:space="preserve">Милић, Александра   </t>
  </si>
  <si>
    <t xml:space="preserve"> 198/2016</t>
  </si>
  <si>
    <t xml:space="preserve">Милић, Никола   </t>
  </si>
  <si>
    <t xml:space="preserve"> 42/2016</t>
  </si>
  <si>
    <t xml:space="preserve">Милићевић, Ана   </t>
  </si>
  <si>
    <t xml:space="preserve"> 207/2016</t>
  </si>
  <si>
    <t xml:space="preserve">Митровић, Сања   </t>
  </si>
  <si>
    <t xml:space="preserve"> 279/2016</t>
  </si>
  <si>
    <t xml:space="preserve">Мојовић, Владимир   </t>
  </si>
  <si>
    <t xml:space="preserve"> 139/2016</t>
  </si>
  <si>
    <t xml:space="preserve">Николић, Маја   </t>
  </si>
  <si>
    <t xml:space="preserve"> 251/2015</t>
  </si>
  <si>
    <t xml:space="preserve">Николић, Милош   </t>
  </si>
  <si>
    <t xml:space="preserve"> 194/2016</t>
  </si>
  <si>
    <t xml:space="preserve">Османи, Ален   </t>
  </si>
  <si>
    <t xml:space="preserve"> 361/2016</t>
  </si>
  <si>
    <t xml:space="preserve">Пантић, Ана   </t>
  </si>
  <si>
    <t xml:space="preserve"> 322/2016</t>
  </si>
  <si>
    <t xml:space="preserve">Поповић, Вера   </t>
  </si>
  <si>
    <t xml:space="preserve"> 343/2016</t>
  </si>
  <si>
    <t xml:space="preserve">Радојковић, Петра   </t>
  </si>
  <si>
    <t xml:space="preserve"> 421/2015</t>
  </si>
  <si>
    <t xml:space="preserve">Рашета, Тихомир   </t>
  </si>
  <si>
    <t xml:space="preserve"> 272/2016</t>
  </si>
  <si>
    <t xml:space="preserve">Ристовић, Исидора   </t>
  </si>
  <si>
    <t xml:space="preserve"> 40/2016</t>
  </si>
  <si>
    <t xml:space="preserve">Секулић, Емилија   </t>
  </si>
  <si>
    <t xml:space="preserve">Симић, Милица   </t>
  </si>
  <si>
    <t xml:space="preserve">Симовић, Тијана   </t>
  </si>
  <si>
    <t xml:space="preserve"> 297/2015</t>
  </si>
  <si>
    <t xml:space="preserve">Славић, Ивана   </t>
  </si>
  <si>
    <t xml:space="preserve"> 16/2016</t>
  </si>
  <si>
    <t xml:space="preserve">Станић, Иван   </t>
  </si>
  <si>
    <t xml:space="preserve"> 129/2016</t>
  </si>
  <si>
    <t xml:space="preserve">Судар, Јелена   </t>
  </si>
  <si>
    <t xml:space="preserve"> 230/2016</t>
  </si>
  <si>
    <t xml:space="preserve">Траиловић, Александра   </t>
  </si>
  <si>
    <t xml:space="preserve"> 199/2016</t>
  </si>
  <si>
    <t xml:space="preserve">Ћоћић, Андријана   </t>
  </si>
  <si>
    <t xml:space="preserve"> 186/2016</t>
  </si>
  <si>
    <t xml:space="preserve">Урошевић, Маријана   </t>
  </si>
  <si>
    <t xml:space="preserve"> 269/2016</t>
  </si>
  <si>
    <t xml:space="preserve">Хаџи-Ђокић, Лука   </t>
  </si>
  <si>
    <t xml:space="preserve"> 213/2016</t>
  </si>
  <si>
    <t xml:space="preserve">Цветковић, Богосав   </t>
  </si>
  <si>
    <t xml:space="preserve"> 219/2016</t>
  </si>
  <si>
    <t xml:space="preserve">Чулић, Сара   </t>
  </si>
  <si>
    <t xml:space="preserve"> 24/2016</t>
  </si>
  <si>
    <t xml:space="preserve">Шимпрага, Јелена   </t>
  </si>
  <si>
    <t xml:space="preserve"> 103/2015</t>
  </si>
  <si>
    <t xml:space="preserve">Шкорић, Александар   </t>
  </si>
  <si>
    <t xml:space="preserve"> 350/2015</t>
  </si>
  <si>
    <t xml:space="preserve">Шулаја, Марко   </t>
  </si>
  <si>
    <t xml:space="preserve"> 79/2011</t>
  </si>
  <si>
    <t xml:space="preserve">Банчов, Иван   </t>
  </si>
  <si>
    <t xml:space="preserve"> 260/2013</t>
  </si>
  <si>
    <t xml:space="preserve">Богдановић, Маја   </t>
  </si>
  <si>
    <t xml:space="preserve"> 14/2014</t>
  </si>
  <si>
    <t xml:space="preserve">Величков, Јована   </t>
  </si>
  <si>
    <t xml:space="preserve"> 114/2014</t>
  </si>
  <si>
    <t xml:space="preserve">Вујачић, Ана   </t>
  </si>
  <si>
    <t xml:space="preserve"> 303/2014</t>
  </si>
  <si>
    <t xml:space="preserve">Глигоровић, Данило   </t>
  </si>
  <si>
    <t xml:space="preserve"> 60/2012</t>
  </si>
  <si>
    <t xml:space="preserve">Драшковић, Николина   </t>
  </si>
  <si>
    <t xml:space="preserve"> 114/2012</t>
  </si>
  <si>
    <t xml:space="preserve">Заставниковић, Милена   </t>
  </si>
  <si>
    <t xml:space="preserve"> 318/2014</t>
  </si>
  <si>
    <t xml:space="preserve">Ковачевић, Алекса   </t>
  </si>
  <si>
    <t xml:space="preserve"> 334/2013</t>
  </si>
  <si>
    <t xml:space="preserve">Марић, Влада   </t>
  </si>
  <si>
    <t xml:space="preserve"> 295/2014</t>
  </si>
  <si>
    <t xml:space="preserve">Маричић, Ирена   </t>
  </si>
  <si>
    <t xml:space="preserve"> 181/2012</t>
  </si>
  <si>
    <t xml:space="preserve">Милеуснић, Петар   </t>
  </si>
  <si>
    <t xml:space="preserve"> 77/2011</t>
  </si>
  <si>
    <t xml:space="preserve">Милосављевић, Милош   </t>
  </si>
  <si>
    <t xml:space="preserve"> 343/2014</t>
  </si>
  <si>
    <t xml:space="preserve">Михајловић, Богдан   </t>
  </si>
  <si>
    <t xml:space="preserve"> 250/2012</t>
  </si>
  <si>
    <t xml:space="preserve">Пековић, Андријана   </t>
  </si>
  <si>
    <t xml:space="preserve"> 138/2014</t>
  </si>
  <si>
    <t xml:space="preserve">Ракић, Милица   </t>
  </si>
  <si>
    <t xml:space="preserve"> 186/2013</t>
  </si>
  <si>
    <t xml:space="preserve">Тимар, Сања   </t>
  </si>
  <si>
    <t xml:space="preserve"> 124/2014</t>
  </si>
  <si>
    <t xml:space="preserve">Ујкановић, Едис   </t>
  </si>
  <si>
    <t xml:space="preserve"> 145/2013</t>
  </si>
  <si>
    <t xml:space="preserve">Шљивић, Бранка   </t>
  </si>
  <si>
    <t xml:space="preserve"> 321/2009</t>
  </si>
  <si>
    <t xml:space="preserve">Брдар, Ана   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</si>
</sst>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m/yyyy"/>
    <numFmt numFmtId="177" formatCode="_ * #,##0_ ;_ * \-#,##0_ ;_ * &quot;-&quot;_ ;_ @_ "/>
    <numFmt numFmtId="178" formatCode="_ * #,##0.00_ ;_ * \-#,##0.00_ ;_ * &quot;-&quot;??_ ;_ @_ "/>
    <numFmt numFmtId="179" formatCode="0.0"/>
  </numFmts>
  <fonts count="24">
    <font>
      <sz val="10"/>
      <color rgb="FF000000"/>
      <name val="Arial"/>
      <charset val="134"/>
    </font>
    <font>
      <b/>
      <sz val="10"/>
      <name val="Arial"/>
      <charset val="134"/>
    </font>
    <font>
      <b/>
      <sz val="10"/>
      <color rgb="FF000000"/>
      <name val="Arial"/>
      <charset val="134"/>
    </font>
    <font>
      <sz val="10"/>
      <name val="Arial"/>
      <charset val="134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9" tint="0.4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11" fillId="25" borderId="0" applyNumberFormat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13" borderId="3" applyNumberForma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4" fillId="26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39" borderId="8" applyNumberForma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8" fillId="12" borderId="1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</cellStyleXfs>
  <cellXfs count="28">
    <xf numFmtId="0" fontId="0" fillId="0" borderId="0" xfId="0" applyFont="1" applyAlignment="1"/>
    <xf numFmtId="0" fontId="1" fillId="2" borderId="0" xfId="0" applyFont="1" applyFill="1" applyAlignment="1">
      <alignment horizontal="left" vertical="center"/>
    </xf>
    <xf numFmtId="0" fontId="0" fillId="2" borderId="0" xfId="0" applyFont="1" applyFill="1" applyAlignment="1"/>
    <xf numFmtId="0" fontId="0" fillId="3" borderId="0" xfId="0" applyFont="1" applyFill="1" applyAlignment="1"/>
    <xf numFmtId="0" fontId="0" fillId="4" borderId="0" xfId="0" applyFont="1" applyFill="1" applyAlignment="1">
      <alignment horizontal="left"/>
    </xf>
    <xf numFmtId="0" fontId="0" fillId="4" borderId="0" xfId="0" applyFont="1" applyFill="1" applyAlignment="1"/>
    <xf numFmtId="179" fontId="0" fillId="5" borderId="0" xfId="0" applyNumberFormat="1" applyFont="1" applyFill="1" applyAlignment="1">
      <alignment horizontal="right"/>
    </xf>
    <xf numFmtId="179" fontId="0" fillId="6" borderId="0" xfId="0" applyNumberFormat="1" applyFont="1" applyFill="1" applyAlignment="1">
      <alignment horizontal="right"/>
    </xf>
    <xf numFmtId="179" fontId="0" fillId="7" borderId="0" xfId="0" applyNumberFormat="1" applyFont="1" applyFill="1" applyAlignment="1">
      <alignment horizontal="right"/>
    </xf>
    <xf numFmtId="179" fontId="0" fillId="4" borderId="0" xfId="0" applyNumberFormat="1" applyFont="1" applyFill="1" applyAlignment="1"/>
    <xf numFmtId="0" fontId="0" fillId="5" borderId="0" xfId="0" applyFont="1" applyFill="1" applyAlignment="1"/>
    <xf numFmtId="0" fontId="0" fillId="6" borderId="0" xfId="0" applyFont="1" applyFill="1" applyAlignment="1"/>
    <xf numFmtId="0" fontId="0" fillId="7" borderId="0" xfId="0" applyFont="1" applyFill="1" applyAlignment="1"/>
    <xf numFmtId="0" fontId="2" fillId="8" borderId="0" xfId="0" applyFont="1" applyFill="1" applyAlignment="1">
      <alignment horizontal="left" vertical="center"/>
    </xf>
    <xf numFmtId="179" fontId="1" fillId="2" borderId="0" xfId="0" applyNumberFormat="1" applyFont="1" applyFill="1" applyAlignment="1">
      <alignment horizontal="right" vertical="center"/>
    </xf>
    <xf numFmtId="179" fontId="2" fillId="8" borderId="0" xfId="0" applyNumberFormat="1" applyFont="1" applyFill="1" applyAlignment="1">
      <alignment horizontal="left" vertical="center"/>
    </xf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179" fontId="1" fillId="2" borderId="0" xfId="0" applyNumberFormat="1" applyFont="1" applyFill="1" applyAlignment="1">
      <alignment horizontal="right"/>
    </xf>
    <xf numFmtId="179" fontId="1" fillId="2" borderId="0" xfId="0" applyNumberFormat="1" applyFont="1" applyFill="1" applyAlignment="1"/>
    <xf numFmtId="0" fontId="2" fillId="2" borderId="0" xfId="0" applyFont="1" applyFill="1" applyAlignment="1"/>
    <xf numFmtId="179" fontId="3" fillId="5" borderId="0" xfId="0" applyNumberFormat="1" applyFont="1" applyFill="1" applyAlignment="1">
      <alignment horizontal="right"/>
    </xf>
    <xf numFmtId="179" fontId="3" fillId="6" borderId="0" xfId="0" applyNumberFormat="1" applyFont="1" applyFill="1" applyAlignment="1">
      <alignment horizontal="right"/>
    </xf>
    <xf numFmtId="0" fontId="3" fillId="3" borderId="0" xfId="0" applyFont="1" applyFill="1" applyAlignment="1"/>
    <xf numFmtId="0" fontId="3" fillId="4" borderId="0" xfId="0" applyFont="1" applyFill="1" applyAlignment="1">
      <alignment horizontal="left"/>
    </xf>
    <xf numFmtId="0" fontId="3" fillId="4" borderId="0" xfId="0" applyFont="1" applyFill="1" applyAlignment="1"/>
    <xf numFmtId="176" fontId="3" fillId="4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right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89"/>
  <sheetViews>
    <sheetView tabSelected="1" workbookViewId="0">
      <selection activeCell="H66" sqref="H66"/>
    </sheetView>
  </sheetViews>
  <sheetFormatPr defaultColWidth="14.4285714285714" defaultRowHeight="15.75" customHeight="1"/>
  <cols>
    <col min="1" max="1" width="6" style="3" customWidth="1"/>
    <col min="2" max="2" width="14.4285714285714" style="4"/>
    <col min="3" max="3" width="23.4285714285714" style="5" customWidth="1"/>
    <col min="4" max="4" width="9" style="6" customWidth="1"/>
    <col min="5" max="5" width="8.42857142857143" style="7" customWidth="1"/>
    <col min="6" max="6" width="14" style="8" customWidth="1"/>
    <col min="7" max="7" width="14.4285714285714" style="9"/>
    <col min="8" max="8" width="19.5714285714286" style="10" customWidth="1"/>
    <col min="9" max="9" width="20.1428571428571" style="11" customWidth="1"/>
    <col min="10" max="10" width="14.4285714285714" style="12"/>
  </cols>
  <sheetData>
    <row r="1" s="1" customFormat="1" ht="24" customHeight="1" spans="1:7">
      <c r="A1" s="1" t="s">
        <v>0</v>
      </c>
      <c r="B1" s="13"/>
      <c r="C1" s="13"/>
      <c r="D1" s="14"/>
      <c r="E1" s="14"/>
      <c r="F1" s="14"/>
      <c r="G1" s="15"/>
    </row>
    <row r="2" s="2" customFormat="1" ht="12.75" spans="1:10">
      <c r="A2" s="16" t="s">
        <v>1</v>
      </c>
      <c r="B2" s="17" t="s">
        <v>2</v>
      </c>
      <c r="C2" s="16" t="s">
        <v>3</v>
      </c>
      <c r="D2" s="18" t="s">
        <v>4</v>
      </c>
      <c r="E2" s="18" t="s">
        <v>5</v>
      </c>
      <c r="F2" s="18" t="s">
        <v>6</v>
      </c>
      <c r="G2" s="19" t="s">
        <v>7</v>
      </c>
      <c r="H2" s="20" t="s">
        <v>8</v>
      </c>
      <c r="I2" s="20" t="s">
        <v>9</v>
      </c>
      <c r="J2" s="20" t="s">
        <v>10</v>
      </c>
    </row>
    <row r="3" spans="4:5">
      <c r="D3" s="21">
        <v>20</v>
      </c>
      <c r="E3" s="22">
        <v>25</v>
      </c>
    </row>
    <row r="4" spans="1:9">
      <c r="A4" s="23">
        <v>1</v>
      </c>
      <c r="B4" s="24" t="s">
        <v>11</v>
      </c>
      <c r="C4" s="25" t="s">
        <v>12</v>
      </c>
      <c r="D4" s="21">
        <v>7.5</v>
      </c>
      <c r="E4" s="22">
        <v>18</v>
      </c>
      <c r="F4" s="8">
        <v>10</v>
      </c>
      <c r="G4" s="9">
        <f>D4+E4+F4</f>
        <v>35.5</v>
      </c>
      <c r="H4" s="10">
        <v>3</v>
      </c>
      <c r="I4" s="11">
        <f>25-E4</f>
        <v>7</v>
      </c>
    </row>
    <row r="5" spans="1:7">
      <c r="A5" s="23">
        <v>2</v>
      </c>
      <c r="B5" s="24" t="s">
        <v>13</v>
      </c>
      <c r="C5" s="25" t="s">
        <v>14</v>
      </c>
      <c r="D5" s="21">
        <v>15</v>
      </c>
      <c r="E5" s="22">
        <v>18</v>
      </c>
      <c r="G5" s="9">
        <f t="shared" ref="G5:G36" si="0">D5+E5+F5</f>
        <v>33</v>
      </c>
    </row>
    <row r="6" spans="1:7">
      <c r="A6" s="23">
        <v>3</v>
      </c>
      <c r="B6" s="24" t="s">
        <v>15</v>
      </c>
      <c r="C6" s="25" t="s">
        <v>16</v>
      </c>
      <c r="D6" s="21">
        <v>18.5</v>
      </c>
      <c r="E6" s="22">
        <v>19.5</v>
      </c>
      <c r="G6" s="9">
        <f t="shared" si="0"/>
        <v>38</v>
      </c>
    </row>
    <row r="7" spans="1:9">
      <c r="A7" s="23">
        <v>4</v>
      </c>
      <c r="B7" s="24" t="s">
        <v>17</v>
      </c>
      <c r="C7" s="25" t="s">
        <v>18</v>
      </c>
      <c r="D7" s="21">
        <v>3.5</v>
      </c>
      <c r="E7" s="22">
        <v>15</v>
      </c>
      <c r="F7" s="8">
        <v>8.5</v>
      </c>
      <c r="G7" s="9">
        <f t="shared" si="0"/>
        <v>27</v>
      </c>
      <c r="I7" s="11">
        <v>8.5</v>
      </c>
    </row>
    <row r="8" spans="1:9">
      <c r="A8" s="23">
        <v>5</v>
      </c>
      <c r="B8" s="24" t="s">
        <v>19</v>
      </c>
      <c r="C8" s="25" t="s">
        <v>20</v>
      </c>
      <c r="D8" s="21">
        <v>10.5</v>
      </c>
      <c r="E8" s="22">
        <v>19.5</v>
      </c>
      <c r="F8" s="8">
        <v>9</v>
      </c>
      <c r="G8" s="9">
        <f t="shared" si="0"/>
        <v>39</v>
      </c>
      <c r="H8" s="10">
        <v>3.5</v>
      </c>
      <c r="I8" s="11">
        <f>25-E8</f>
        <v>5.5</v>
      </c>
    </row>
    <row r="9" spans="1:7">
      <c r="A9" s="23">
        <v>6</v>
      </c>
      <c r="B9" s="24" t="s">
        <v>21</v>
      </c>
      <c r="C9" s="25" t="s">
        <v>22</v>
      </c>
      <c r="D9" s="21">
        <v>19</v>
      </c>
      <c r="E9" s="22">
        <v>25</v>
      </c>
      <c r="G9" s="9">
        <f t="shared" si="0"/>
        <v>44</v>
      </c>
    </row>
    <row r="10" spans="1:7">
      <c r="A10" s="23">
        <v>7</v>
      </c>
      <c r="B10" s="24" t="s">
        <v>23</v>
      </c>
      <c r="C10" s="25" t="s">
        <v>24</v>
      </c>
      <c r="D10" s="21">
        <v>11</v>
      </c>
      <c r="E10" s="22">
        <v>19.5</v>
      </c>
      <c r="G10" s="9">
        <f t="shared" si="0"/>
        <v>30.5</v>
      </c>
    </row>
    <row r="11" spans="1:7">
      <c r="A11" s="23">
        <v>8</v>
      </c>
      <c r="B11" s="24" t="s">
        <v>25</v>
      </c>
      <c r="C11" s="25" t="s">
        <v>26</v>
      </c>
      <c r="D11" s="21">
        <v>10.5</v>
      </c>
      <c r="E11" s="22">
        <v>20</v>
      </c>
      <c r="G11" s="9">
        <f t="shared" si="0"/>
        <v>30.5</v>
      </c>
    </row>
    <row r="12" spans="1:7">
      <c r="A12" s="23">
        <v>9</v>
      </c>
      <c r="B12" s="24" t="s">
        <v>27</v>
      </c>
      <c r="C12" s="25" t="s">
        <v>28</v>
      </c>
      <c r="D12" s="21">
        <v>5.5</v>
      </c>
      <c r="E12" s="22">
        <v>3</v>
      </c>
      <c r="G12" s="9">
        <f t="shared" si="0"/>
        <v>8.5</v>
      </c>
    </row>
    <row r="13" spans="1:5">
      <c r="A13" s="23">
        <v>10</v>
      </c>
      <c r="B13" s="24" t="s">
        <v>29</v>
      </c>
      <c r="C13" s="25" t="s">
        <v>30</v>
      </c>
      <c r="D13" s="21" t="s">
        <v>31</v>
      </c>
      <c r="E13" s="22" t="s">
        <v>31</v>
      </c>
    </row>
    <row r="14" spans="1:7">
      <c r="A14" s="23">
        <v>11</v>
      </c>
      <c r="B14" s="24" t="s">
        <v>32</v>
      </c>
      <c r="C14" s="25" t="s">
        <v>33</v>
      </c>
      <c r="D14" s="21">
        <v>6.5</v>
      </c>
      <c r="E14" s="22">
        <v>6.5</v>
      </c>
      <c r="G14" s="9">
        <f t="shared" si="0"/>
        <v>13</v>
      </c>
    </row>
    <row r="15" spans="1:9">
      <c r="A15" s="23">
        <v>12</v>
      </c>
      <c r="B15" s="24" t="s">
        <v>34</v>
      </c>
      <c r="C15" s="25" t="s">
        <v>35</v>
      </c>
      <c r="D15" s="21">
        <v>6</v>
      </c>
      <c r="E15" s="22">
        <v>11</v>
      </c>
      <c r="F15" s="8">
        <v>10</v>
      </c>
      <c r="G15" s="9">
        <f t="shared" si="0"/>
        <v>27</v>
      </c>
      <c r="I15" s="11">
        <v>10</v>
      </c>
    </row>
    <row r="16" spans="1:7">
      <c r="A16" s="23">
        <v>13</v>
      </c>
      <c r="B16" s="24" t="s">
        <v>36</v>
      </c>
      <c r="C16" s="25" t="s">
        <v>37</v>
      </c>
      <c r="D16" s="21">
        <v>14</v>
      </c>
      <c r="E16" s="22">
        <v>18</v>
      </c>
      <c r="G16" s="9">
        <f t="shared" si="0"/>
        <v>32</v>
      </c>
    </row>
    <row r="17" spans="1:9">
      <c r="A17" s="23">
        <v>14</v>
      </c>
      <c r="B17" s="24" t="s">
        <v>38</v>
      </c>
      <c r="C17" s="25" t="s">
        <v>39</v>
      </c>
      <c r="D17" s="21">
        <v>11.5</v>
      </c>
      <c r="E17" s="22">
        <v>19.5</v>
      </c>
      <c r="F17" s="8">
        <v>9</v>
      </c>
      <c r="G17" s="9">
        <f t="shared" si="0"/>
        <v>40</v>
      </c>
      <c r="H17" s="10">
        <v>3.5</v>
      </c>
      <c r="I17" s="11">
        <f>25-E17</f>
        <v>5.5</v>
      </c>
    </row>
    <row r="18" spans="1:10">
      <c r="A18" s="23">
        <v>15</v>
      </c>
      <c r="B18" s="24" t="s">
        <v>40</v>
      </c>
      <c r="C18" s="25" t="s">
        <v>41</v>
      </c>
      <c r="D18" s="21">
        <v>18</v>
      </c>
      <c r="E18" s="22">
        <v>25</v>
      </c>
      <c r="F18" s="8">
        <v>10</v>
      </c>
      <c r="G18" s="9">
        <f t="shared" si="0"/>
        <v>53</v>
      </c>
      <c r="H18" s="10">
        <v>2</v>
      </c>
      <c r="I18" s="11">
        <f>25-E18</f>
        <v>0</v>
      </c>
      <c r="J18" s="12">
        <v>8</v>
      </c>
    </row>
    <row r="19" spans="1:7">
      <c r="A19" s="23">
        <v>16</v>
      </c>
      <c r="B19" s="24" t="s">
        <v>42</v>
      </c>
      <c r="C19" s="25" t="s">
        <v>43</v>
      </c>
      <c r="D19" s="21">
        <v>9</v>
      </c>
      <c r="E19" s="22">
        <v>17</v>
      </c>
      <c r="G19" s="9">
        <f t="shared" si="0"/>
        <v>26</v>
      </c>
    </row>
    <row r="20" spans="1:7">
      <c r="A20" s="23">
        <v>17</v>
      </c>
      <c r="B20" s="24" t="s">
        <v>44</v>
      </c>
      <c r="C20" s="25" t="s">
        <v>45</v>
      </c>
      <c r="D20" s="21">
        <v>9.5</v>
      </c>
      <c r="E20" s="22">
        <v>15</v>
      </c>
      <c r="G20" s="9">
        <f t="shared" si="0"/>
        <v>24.5</v>
      </c>
    </row>
    <row r="21" spans="1:9">
      <c r="A21" s="23">
        <v>18</v>
      </c>
      <c r="B21" s="24" t="s">
        <v>46</v>
      </c>
      <c r="C21" s="25" t="s">
        <v>47</v>
      </c>
      <c r="D21" s="21">
        <v>6</v>
      </c>
      <c r="E21" s="22">
        <v>11</v>
      </c>
      <c r="F21" s="8">
        <v>7</v>
      </c>
      <c r="G21" s="9">
        <f t="shared" si="0"/>
        <v>24</v>
      </c>
      <c r="I21" s="11">
        <v>7</v>
      </c>
    </row>
    <row r="22" spans="1:9">
      <c r="A22" s="23">
        <v>19</v>
      </c>
      <c r="B22" s="24" t="s">
        <v>48</v>
      </c>
      <c r="C22" s="25" t="s">
        <v>49</v>
      </c>
      <c r="D22" s="21">
        <v>10.5</v>
      </c>
      <c r="E22" s="22">
        <v>20</v>
      </c>
      <c r="F22" s="8">
        <v>10</v>
      </c>
      <c r="G22" s="9">
        <f t="shared" si="0"/>
        <v>40.5</v>
      </c>
      <c r="H22" s="10">
        <v>5</v>
      </c>
      <c r="I22" s="11">
        <f>25-E22</f>
        <v>5</v>
      </c>
    </row>
    <row r="23" spans="1:7">
      <c r="A23" s="23">
        <v>20</v>
      </c>
      <c r="B23" s="24" t="s">
        <v>50</v>
      </c>
      <c r="C23" s="25" t="s">
        <v>51</v>
      </c>
      <c r="D23" s="21">
        <v>9.5</v>
      </c>
      <c r="E23" s="22">
        <v>9</v>
      </c>
      <c r="G23" s="9">
        <f t="shared" si="0"/>
        <v>18.5</v>
      </c>
    </row>
    <row r="24" spans="1:7">
      <c r="A24" s="23">
        <v>21</v>
      </c>
      <c r="B24" s="24" t="s">
        <v>52</v>
      </c>
      <c r="C24" s="25" t="s">
        <v>53</v>
      </c>
      <c r="D24" s="21">
        <v>8.5</v>
      </c>
      <c r="E24" s="22">
        <v>15</v>
      </c>
      <c r="G24" s="9">
        <f t="shared" si="0"/>
        <v>23.5</v>
      </c>
    </row>
    <row r="25" spans="1:7">
      <c r="A25" s="23">
        <v>22</v>
      </c>
      <c r="B25" s="24" t="s">
        <v>54</v>
      </c>
      <c r="C25" s="25" t="s">
        <v>55</v>
      </c>
      <c r="D25" s="21">
        <v>15.5</v>
      </c>
      <c r="E25" s="22">
        <v>12</v>
      </c>
      <c r="G25" s="9">
        <f t="shared" si="0"/>
        <v>27.5</v>
      </c>
    </row>
    <row r="26" spans="1:7">
      <c r="A26" s="23">
        <v>23</v>
      </c>
      <c r="B26" s="24" t="s">
        <v>56</v>
      </c>
      <c r="C26" s="25" t="s">
        <v>57</v>
      </c>
      <c r="D26" s="21">
        <v>4</v>
      </c>
      <c r="E26" s="22">
        <v>20</v>
      </c>
      <c r="G26" s="9">
        <f t="shared" si="0"/>
        <v>24</v>
      </c>
    </row>
    <row r="27" spans="1:9">
      <c r="A27" s="23">
        <v>24</v>
      </c>
      <c r="B27" s="24" t="s">
        <v>58</v>
      </c>
      <c r="C27" s="25" t="s">
        <v>59</v>
      </c>
      <c r="D27" s="21">
        <v>7.5</v>
      </c>
      <c r="E27" s="22">
        <v>15</v>
      </c>
      <c r="F27" s="8">
        <v>7</v>
      </c>
      <c r="G27" s="9">
        <f t="shared" si="0"/>
        <v>29.5</v>
      </c>
      <c r="I27" s="11">
        <v>7</v>
      </c>
    </row>
    <row r="28" spans="1:5">
      <c r="A28" s="23">
        <v>25</v>
      </c>
      <c r="B28" s="24" t="s">
        <v>60</v>
      </c>
      <c r="C28" s="25" t="s">
        <v>61</v>
      </c>
      <c r="D28" s="21" t="s">
        <v>31</v>
      </c>
      <c r="E28" s="22" t="s">
        <v>31</v>
      </c>
    </row>
    <row r="29" spans="1:7">
      <c r="A29" s="23">
        <v>26</v>
      </c>
      <c r="B29" s="24" t="s">
        <v>62</v>
      </c>
      <c r="C29" s="25" t="s">
        <v>63</v>
      </c>
      <c r="D29" s="21">
        <v>15</v>
      </c>
      <c r="E29" s="22">
        <v>25</v>
      </c>
      <c r="G29" s="9">
        <f t="shared" si="0"/>
        <v>40</v>
      </c>
    </row>
    <row r="30" spans="1:9">
      <c r="A30" s="23">
        <v>27</v>
      </c>
      <c r="B30" s="24" t="s">
        <v>64</v>
      </c>
      <c r="C30" s="25" t="s">
        <v>65</v>
      </c>
      <c r="D30" s="21">
        <v>2</v>
      </c>
      <c r="E30" s="22">
        <v>13</v>
      </c>
      <c r="F30" s="8">
        <v>9</v>
      </c>
      <c r="G30" s="9">
        <f t="shared" si="0"/>
        <v>24</v>
      </c>
      <c r="I30" s="11">
        <v>9</v>
      </c>
    </row>
    <row r="31" spans="1:10">
      <c r="A31" s="23">
        <v>28</v>
      </c>
      <c r="B31" s="24" t="s">
        <v>66</v>
      </c>
      <c r="C31" s="25" t="s">
        <v>67</v>
      </c>
      <c r="D31" s="21">
        <v>16.5</v>
      </c>
      <c r="E31" s="22">
        <v>23</v>
      </c>
      <c r="F31" s="8">
        <v>10</v>
      </c>
      <c r="G31" s="9">
        <f t="shared" si="0"/>
        <v>49.5</v>
      </c>
      <c r="H31" s="10">
        <v>3.5</v>
      </c>
      <c r="I31" s="11">
        <f>25-E31</f>
        <v>2</v>
      </c>
      <c r="J31" s="12">
        <v>4.5</v>
      </c>
    </row>
    <row r="32" spans="1:7">
      <c r="A32" s="23">
        <v>29</v>
      </c>
      <c r="B32" s="24" t="s">
        <v>68</v>
      </c>
      <c r="C32" s="25" t="s">
        <v>69</v>
      </c>
      <c r="D32" s="21">
        <v>18</v>
      </c>
      <c r="E32" s="22">
        <v>20</v>
      </c>
      <c r="G32" s="9">
        <f t="shared" si="0"/>
        <v>38</v>
      </c>
    </row>
    <row r="33" spans="1:7">
      <c r="A33" s="23">
        <v>30</v>
      </c>
      <c r="B33" s="26">
        <v>42644</v>
      </c>
      <c r="C33" s="25" t="s">
        <v>70</v>
      </c>
      <c r="D33" s="21">
        <v>19.5</v>
      </c>
      <c r="E33" s="22">
        <v>25</v>
      </c>
      <c r="G33" s="9">
        <f t="shared" si="0"/>
        <v>44.5</v>
      </c>
    </row>
    <row r="34" spans="1:7">
      <c r="A34" s="23">
        <v>31</v>
      </c>
      <c r="B34" s="24" t="s">
        <v>71</v>
      </c>
      <c r="C34" s="25" t="s">
        <v>72</v>
      </c>
      <c r="D34" s="21">
        <v>10</v>
      </c>
      <c r="E34" s="22">
        <v>8.5</v>
      </c>
      <c r="G34" s="9">
        <f t="shared" si="0"/>
        <v>18.5</v>
      </c>
    </row>
    <row r="35" spans="1:7">
      <c r="A35" s="23">
        <v>32</v>
      </c>
      <c r="B35" s="24" t="s">
        <v>73</v>
      </c>
      <c r="C35" s="25" t="s">
        <v>74</v>
      </c>
      <c r="D35" s="21">
        <v>9.5</v>
      </c>
      <c r="E35" s="22">
        <v>4.5</v>
      </c>
      <c r="G35" s="9">
        <f t="shared" si="0"/>
        <v>14</v>
      </c>
    </row>
    <row r="36" spans="1:7">
      <c r="A36" s="23">
        <v>33</v>
      </c>
      <c r="B36" s="24" t="s">
        <v>75</v>
      </c>
      <c r="C36" s="25" t="s">
        <v>76</v>
      </c>
      <c r="D36" s="21">
        <v>9.5</v>
      </c>
      <c r="E36" s="22">
        <v>7</v>
      </c>
      <c r="G36" s="9">
        <f t="shared" si="0"/>
        <v>16.5</v>
      </c>
    </row>
    <row r="37" spans="1:7">
      <c r="A37" s="23">
        <v>34</v>
      </c>
      <c r="B37" s="24" t="s">
        <v>77</v>
      </c>
      <c r="C37" s="25" t="s">
        <v>78</v>
      </c>
      <c r="D37" s="21">
        <v>6</v>
      </c>
      <c r="E37" s="22">
        <v>12.5</v>
      </c>
      <c r="G37" s="9">
        <f t="shared" ref="G37:G68" si="1">D37+E37+F37</f>
        <v>18.5</v>
      </c>
    </row>
    <row r="38" spans="1:7">
      <c r="A38" s="23">
        <v>35</v>
      </c>
      <c r="B38" s="24" t="s">
        <v>79</v>
      </c>
      <c r="C38" s="25" t="s">
        <v>80</v>
      </c>
      <c r="D38" s="21">
        <v>16</v>
      </c>
      <c r="E38" s="22">
        <v>7</v>
      </c>
      <c r="G38" s="9">
        <f t="shared" si="1"/>
        <v>23</v>
      </c>
    </row>
    <row r="39" spans="1:7">
      <c r="A39" s="23">
        <v>36</v>
      </c>
      <c r="B39" s="24" t="s">
        <v>81</v>
      </c>
      <c r="C39" s="25" t="s">
        <v>82</v>
      </c>
      <c r="D39" s="21">
        <v>11.5</v>
      </c>
      <c r="E39" s="22">
        <v>15.5</v>
      </c>
      <c r="G39" s="9">
        <f t="shared" si="1"/>
        <v>27</v>
      </c>
    </row>
    <row r="40" spans="1:10">
      <c r="A40" s="23">
        <v>37</v>
      </c>
      <c r="B40" s="26">
        <v>42522</v>
      </c>
      <c r="C40" s="25" t="s">
        <v>83</v>
      </c>
      <c r="D40" s="21">
        <v>19.5</v>
      </c>
      <c r="E40" s="22">
        <v>23.5</v>
      </c>
      <c r="F40" s="8">
        <v>10</v>
      </c>
      <c r="G40" s="9">
        <f t="shared" si="1"/>
        <v>53</v>
      </c>
      <c r="H40" s="10">
        <v>0.5</v>
      </c>
      <c r="I40" s="11">
        <f>25-E40</f>
        <v>1.5</v>
      </c>
      <c r="J40" s="12">
        <v>8</v>
      </c>
    </row>
    <row r="41" spans="1:7">
      <c r="A41" s="23">
        <v>38</v>
      </c>
      <c r="B41" s="24" t="s">
        <v>84</v>
      </c>
      <c r="C41" s="25" t="s">
        <v>85</v>
      </c>
      <c r="D41" s="21">
        <v>13.5</v>
      </c>
      <c r="E41" s="22">
        <v>16</v>
      </c>
      <c r="G41" s="9">
        <f t="shared" si="1"/>
        <v>29.5</v>
      </c>
    </row>
    <row r="42" spans="1:7">
      <c r="A42" s="23">
        <v>39</v>
      </c>
      <c r="B42" s="26">
        <v>42705</v>
      </c>
      <c r="C42" s="25" t="s">
        <v>86</v>
      </c>
      <c r="D42" s="21">
        <v>16.5</v>
      </c>
      <c r="E42" s="22">
        <v>25</v>
      </c>
      <c r="G42" s="9">
        <f t="shared" si="1"/>
        <v>41.5</v>
      </c>
    </row>
    <row r="43" spans="1:7">
      <c r="A43" s="23">
        <v>40</v>
      </c>
      <c r="B43" s="24" t="s">
        <v>87</v>
      </c>
      <c r="C43" s="25" t="s">
        <v>88</v>
      </c>
      <c r="D43" s="21">
        <v>12.8</v>
      </c>
      <c r="E43" s="22">
        <v>16</v>
      </c>
      <c r="G43" s="9">
        <f t="shared" si="1"/>
        <v>28.8</v>
      </c>
    </row>
    <row r="44" spans="1:7">
      <c r="A44" s="23">
        <v>41</v>
      </c>
      <c r="B44" s="24" t="s">
        <v>89</v>
      </c>
      <c r="C44" s="25" t="s">
        <v>90</v>
      </c>
      <c r="D44" s="21">
        <v>7.5</v>
      </c>
      <c r="E44" s="22">
        <v>13</v>
      </c>
      <c r="G44" s="9">
        <f t="shared" si="1"/>
        <v>20.5</v>
      </c>
    </row>
    <row r="45" spans="1:5">
      <c r="A45" s="23">
        <v>42</v>
      </c>
      <c r="B45" s="24" t="s">
        <v>91</v>
      </c>
      <c r="C45" s="25" t="s">
        <v>92</v>
      </c>
      <c r="D45" s="21" t="s">
        <v>31</v>
      </c>
      <c r="E45" s="22" t="s">
        <v>31</v>
      </c>
    </row>
    <row r="46" spans="1:7">
      <c r="A46" s="23">
        <v>43</v>
      </c>
      <c r="B46" s="24" t="s">
        <v>93</v>
      </c>
      <c r="C46" s="25" t="s">
        <v>94</v>
      </c>
      <c r="D46" s="21">
        <v>11.5</v>
      </c>
      <c r="E46" s="22">
        <v>9</v>
      </c>
      <c r="G46" s="9">
        <f t="shared" si="1"/>
        <v>20.5</v>
      </c>
    </row>
    <row r="47" spans="1:5">
      <c r="A47" s="23">
        <v>44</v>
      </c>
      <c r="B47" s="24" t="s">
        <v>95</v>
      </c>
      <c r="C47" s="25" t="s">
        <v>96</v>
      </c>
      <c r="D47" s="21" t="s">
        <v>31</v>
      </c>
      <c r="E47" s="22">
        <v>5</v>
      </c>
    </row>
    <row r="48" spans="1:7">
      <c r="A48" s="23">
        <v>45</v>
      </c>
      <c r="B48" s="24" t="s">
        <v>97</v>
      </c>
      <c r="C48" s="25" t="s">
        <v>98</v>
      </c>
      <c r="D48" s="21">
        <v>9.5</v>
      </c>
      <c r="E48" s="22">
        <v>17</v>
      </c>
      <c r="G48" s="9">
        <f t="shared" si="1"/>
        <v>26.5</v>
      </c>
    </row>
    <row r="49" spans="1:9">
      <c r="A49" s="23">
        <v>46</v>
      </c>
      <c r="B49" s="24" t="s">
        <v>99</v>
      </c>
      <c r="C49" s="25" t="s">
        <v>100</v>
      </c>
      <c r="D49" s="21" t="s">
        <v>31</v>
      </c>
      <c r="E49" s="22">
        <v>9.5</v>
      </c>
      <c r="F49" s="8">
        <v>10</v>
      </c>
      <c r="G49" s="9"/>
      <c r="I49" s="11">
        <v>10</v>
      </c>
    </row>
    <row r="50" spans="1:9">
      <c r="A50" s="23">
        <v>47</v>
      </c>
      <c r="B50" s="24" t="s">
        <v>101</v>
      </c>
      <c r="C50" s="25" t="s">
        <v>102</v>
      </c>
      <c r="D50" s="21">
        <v>12.3</v>
      </c>
      <c r="E50" s="22">
        <v>16.5</v>
      </c>
      <c r="F50" s="8">
        <v>8.5</v>
      </c>
      <c r="G50" s="9">
        <f t="shared" si="1"/>
        <v>37.3</v>
      </c>
      <c r="I50" s="11">
        <f>25-E50</f>
        <v>8.5</v>
      </c>
    </row>
    <row r="51" spans="1:7">
      <c r="A51" s="23">
        <v>48</v>
      </c>
      <c r="B51" s="24" t="s">
        <v>103</v>
      </c>
      <c r="C51" s="25" t="s">
        <v>104</v>
      </c>
      <c r="D51" s="21">
        <v>14</v>
      </c>
      <c r="E51" s="22">
        <v>13.5</v>
      </c>
      <c r="G51" s="9">
        <f t="shared" si="1"/>
        <v>27.5</v>
      </c>
    </row>
    <row r="52" spans="1:9">
      <c r="A52" s="23">
        <v>49</v>
      </c>
      <c r="B52" s="24" t="s">
        <v>105</v>
      </c>
      <c r="C52" s="25" t="s">
        <v>106</v>
      </c>
      <c r="D52" s="21">
        <v>11</v>
      </c>
      <c r="E52" s="22">
        <v>17</v>
      </c>
      <c r="F52" s="8">
        <v>10</v>
      </c>
      <c r="G52" s="9">
        <f t="shared" si="1"/>
        <v>38</v>
      </c>
      <c r="H52" s="10">
        <v>2</v>
      </c>
      <c r="I52" s="11">
        <f>25-E52</f>
        <v>8</v>
      </c>
    </row>
    <row r="53" spans="1:5">
      <c r="A53" s="23">
        <v>50</v>
      </c>
      <c r="B53" s="24" t="s">
        <v>107</v>
      </c>
      <c r="C53" s="25" t="s">
        <v>108</v>
      </c>
      <c r="D53" s="21" t="s">
        <v>31</v>
      </c>
      <c r="E53" s="22" t="s">
        <v>31</v>
      </c>
    </row>
    <row r="54" spans="1:5">
      <c r="A54" s="23">
        <v>51</v>
      </c>
      <c r="B54" s="24" t="s">
        <v>109</v>
      </c>
      <c r="C54" s="25" t="s">
        <v>110</v>
      </c>
      <c r="D54" s="21" t="s">
        <v>31</v>
      </c>
      <c r="E54" s="22" t="s">
        <v>31</v>
      </c>
    </row>
    <row r="55" spans="1:9">
      <c r="A55" s="23">
        <v>52</v>
      </c>
      <c r="B55" s="24" t="s">
        <v>111</v>
      </c>
      <c r="C55" s="25" t="s">
        <v>112</v>
      </c>
      <c r="D55" s="21">
        <v>8.5</v>
      </c>
      <c r="E55" s="22">
        <v>20</v>
      </c>
      <c r="F55" s="8">
        <v>10</v>
      </c>
      <c r="G55" s="9">
        <f t="shared" si="1"/>
        <v>38.5</v>
      </c>
      <c r="H55" s="10">
        <v>5</v>
      </c>
      <c r="I55" s="11">
        <f>25-E55</f>
        <v>5</v>
      </c>
    </row>
    <row r="56" spans="1:7">
      <c r="A56" s="23">
        <v>53</v>
      </c>
      <c r="B56" s="24" t="s">
        <v>113</v>
      </c>
      <c r="C56" s="25" t="s">
        <v>114</v>
      </c>
      <c r="D56" s="21">
        <v>16.5</v>
      </c>
      <c r="E56" s="22">
        <v>12</v>
      </c>
      <c r="G56" s="9">
        <f t="shared" si="1"/>
        <v>28.5</v>
      </c>
    </row>
    <row r="57" spans="1:10">
      <c r="A57" s="23">
        <v>54</v>
      </c>
      <c r="B57" s="26">
        <v>42552</v>
      </c>
      <c r="C57" s="25" t="s">
        <v>115</v>
      </c>
      <c r="D57" s="21">
        <v>16.5</v>
      </c>
      <c r="E57" s="22">
        <v>25</v>
      </c>
      <c r="F57" s="8">
        <v>9</v>
      </c>
      <c r="G57" s="9">
        <f t="shared" si="1"/>
        <v>50.5</v>
      </c>
      <c r="H57" s="10">
        <v>3.5</v>
      </c>
      <c r="I57" s="11">
        <f>25-E57</f>
        <v>0</v>
      </c>
      <c r="J57" s="12">
        <v>5.5</v>
      </c>
    </row>
    <row r="58" spans="1:7">
      <c r="A58" s="23">
        <v>55</v>
      </c>
      <c r="B58" s="26">
        <v>42339</v>
      </c>
      <c r="C58" s="25" t="s">
        <v>116</v>
      </c>
      <c r="D58" s="21">
        <v>10.5</v>
      </c>
      <c r="E58" s="22">
        <v>9</v>
      </c>
      <c r="G58" s="9">
        <f t="shared" si="1"/>
        <v>19.5</v>
      </c>
    </row>
    <row r="59" spans="1:7">
      <c r="A59" s="23">
        <v>56</v>
      </c>
      <c r="B59" s="24" t="s">
        <v>117</v>
      </c>
      <c r="C59" s="25" t="s">
        <v>118</v>
      </c>
      <c r="D59" s="21">
        <v>8.8</v>
      </c>
      <c r="E59" s="22">
        <v>6</v>
      </c>
      <c r="G59" s="9">
        <f t="shared" si="1"/>
        <v>14.8</v>
      </c>
    </row>
    <row r="60" spans="1:10">
      <c r="A60" s="23">
        <v>57</v>
      </c>
      <c r="B60" s="24" t="s">
        <v>119</v>
      </c>
      <c r="C60" s="25" t="s">
        <v>120</v>
      </c>
      <c r="D60" s="21">
        <v>17</v>
      </c>
      <c r="E60" s="22">
        <v>23.5</v>
      </c>
      <c r="F60" s="8">
        <v>9</v>
      </c>
      <c r="G60" s="9">
        <f t="shared" si="1"/>
        <v>49.5</v>
      </c>
      <c r="H60" s="10">
        <v>3</v>
      </c>
      <c r="I60" s="11">
        <f>25-E60</f>
        <v>1.5</v>
      </c>
      <c r="J60" s="12">
        <v>4.5</v>
      </c>
    </row>
    <row r="61" spans="1:7">
      <c r="A61" s="23">
        <v>58</v>
      </c>
      <c r="B61" s="24" t="s">
        <v>121</v>
      </c>
      <c r="C61" s="25" t="s">
        <v>122</v>
      </c>
      <c r="D61" s="21">
        <v>13</v>
      </c>
      <c r="E61" s="22">
        <v>20</v>
      </c>
      <c r="G61" s="9">
        <f t="shared" si="1"/>
        <v>33</v>
      </c>
    </row>
    <row r="62" spans="1:7">
      <c r="A62" s="23">
        <v>59</v>
      </c>
      <c r="B62" s="24" t="s">
        <v>123</v>
      </c>
      <c r="C62" s="25" t="s">
        <v>124</v>
      </c>
      <c r="D62" s="21">
        <v>14.5</v>
      </c>
      <c r="E62" s="22">
        <v>11</v>
      </c>
      <c r="G62" s="9">
        <f t="shared" si="1"/>
        <v>25.5</v>
      </c>
    </row>
    <row r="63" spans="1:7">
      <c r="A63" s="23">
        <v>60</v>
      </c>
      <c r="B63" s="24" t="s">
        <v>125</v>
      </c>
      <c r="C63" s="25" t="s">
        <v>126</v>
      </c>
      <c r="D63" s="21">
        <v>13.5</v>
      </c>
      <c r="E63" s="22">
        <v>20</v>
      </c>
      <c r="G63" s="9">
        <f t="shared" si="1"/>
        <v>33.5</v>
      </c>
    </row>
    <row r="64" spans="1:9">
      <c r="A64" s="23">
        <v>61</v>
      </c>
      <c r="B64" s="24" t="s">
        <v>127</v>
      </c>
      <c r="C64" s="25" t="s">
        <v>128</v>
      </c>
      <c r="D64" s="21">
        <v>15</v>
      </c>
      <c r="E64" s="22">
        <v>9.5</v>
      </c>
      <c r="F64" s="8">
        <v>10</v>
      </c>
      <c r="G64" s="9">
        <f t="shared" si="1"/>
        <v>34.5</v>
      </c>
      <c r="I64" s="11">
        <v>10</v>
      </c>
    </row>
    <row r="65" spans="1:10">
      <c r="A65" s="23">
        <v>62</v>
      </c>
      <c r="B65" s="24" t="s">
        <v>129</v>
      </c>
      <c r="C65" s="25" t="s">
        <v>130</v>
      </c>
      <c r="D65" s="21">
        <v>17.5</v>
      </c>
      <c r="E65" s="22">
        <v>23</v>
      </c>
      <c r="F65" s="8">
        <v>10</v>
      </c>
      <c r="G65" s="9">
        <f t="shared" si="1"/>
        <v>50.5</v>
      </c>
      <c r="H65" s="10">
        <v>2.5</v>
      </c>
      <c r="I65" s="11">
        <f>25-E65</f>
        <v>2</v>
      </c>
      <c r="J65" s="12">
        <v>5.5</v>
      </c>
    </row>
    <row r="66" spans="1:9">
      <c r="A66" s="23">
        <v>63</v>
      </c>
      <c r="B66" s="24" t="s">
        <v>131</v>
      </c>
      <c r="C66" s="25" t="s">
        <v>132</v>
      </c>
      <c r="D66" s="21">
        <v>16</v>
      </c>
      <c r="E66" s="22">
        <v>16</v>
      </c>
      <c r="F66" s="8">
        <v>8.5</v>
      </c>
      <c r="G66" s="9">
        <f t="shared" si="1"/>
        <v>40.5</v>
      </c>
      <c r="I66" s="11">
        <v>8.5</v>
      </c>
    </row>
    <row r="67" spans="1:7">
      <c r="A67" s="23">
        <v>64</v>
      </c>
      <c r="B67" s="24" t="s">
        <v>133</v>
      </c>
      <c r="C67" s="25" t="s">
        <v>134</v>
      </c>
      <c r="D67" s="21">
        <v>15</v>
      </c>
      <c r="E67" s="22">
        <v>13</v>
      </c>
      <c r="G67" s="9">
        <f t="shared" si="1"/>
        <v>28</v>
      </c>
    </row>
    <row r="68" spans="1:7">
      <c r="A68" s="23">
        <v>65</v>
      </c>
      <c r="B68" s="24" t="s">
        <v>135</v>
      </c>
      <c r="C68" s="25" t="s">
        <v>136</v>
      </c>
      <c r="D68" s="21">
        <v>19.3</v>
      </c>
      <c r="E68" s="22">
        <v>17</v>
      </c>
      <c r="G68" s="9">
        <f t="shared" si="1"/>
        <v>36.3</v>
      </c>
    </row>
    <row r="69" spans="1:7">
      <c r="A69" s="23">
        <v>66</v>
      </c>
      <c r="B69" s="24" t="s">
        <v>137</v>
      </c>
      <c r="C69" s="25" t="s">
        <v>138</v>
      </c>
      <c r="D69" s="21">
        <v>11.5</v>
      </c>
      <c r="E69" s="22">
        <v>20</v>
      </c>
      <c r="G69" s="9">
        <f t="shared" ref="G69:G89" si="2">D69+E69+F69</f>
        <v>31.5</v>
      </c>
    </row>
    <row r="70" spans="1:5">
      <c r="A70" s="23">
        <v>67</v>
      </c>
      <c r="B70" s="24" t="s">
        <v>139</v>
      </c>
      <c r="C70" s="25" t="s">
        <v>140</v>
      </c>
      <c r="D70" s="21" t="s">
        <v>31</v>
      </c>
      <c r="E70" s="22" t="s">
        <v>31</v>
      </c>
    </row>
    <row r="71" spans="1:5">
      <c r="A71" s="27">
        <v>68</v>
      </c>
      <c r="B71" s="24" t="s">
        <v>141</v>
      </c>
      <c r="C71" s="25" t="s">
        <v>142</v>
      </c>
      <c r="D71" s="21" t="s">
        <v>31</v>
      </c>
      <c r="E71" s="22" t="s">
        <v>31</v>
      </c>
    </row>
    <row r="72" spans="1:5">
      <c r="A72" s="27">
        <v>69</v>
      </c>
      <c r="B72" s="24" t="s">
        <v>143</v>
      </c>
      <c r="C72" s="25" t="s">
        <v>144</v>
      </c>
      <c r="D72" s="21" t="s">
        <v>31</v>
      </c>
      <c r="E72" s="22" t="s">
        <v>31</v>
      </c>
    </row>
    <row r="73" spans="1:5">
      <c r="A73" s="27">
        <v>70</v>
      </c>
      <c r="B73" s="24" t="s">
        <v>145</v>
      </c>
      <c r="C73" s="25" t="s">
        <v>146</v>
      </c>
      <c r="D73" s="21" t="s">
        <v>31</v>
      </c>
      <c r="E73" s="22" t="s">
        <v>31</v>
      </c>
    </row>
    <row r="74" spans="1:7">
      <c r="A74" s="27">
        <v>71</v>
      </c>
      <c r="B74" s="24" t="s">
        <v>147</v>
      </c>
      <c r="C74" s="25" t="s">
        <v>148</v>
      </c>
      <c r="D74" s="21">
        <v>13</v>
      </c>
      <c r="E74" s="22">
        <v>15</v>
      </c>
      <c r="G74" s="9">
        <f t="shared" si="2"/>
        <v>28</v>
      </c>
    </row>
    <row r="75" spans="1:7">
      <c r="A75" s="27">
        <v>72</v>
      </c>
      <c r="B75" s="24" t="s">
        <v>149</v>
      </c>
      <c r="C75" s="25" t="s">
        <v>150</v>
      </c>
      <c r="D75" s="21">
        <v>6</v>
      </c>
      <c r="E75" s="22">
        <v>10.5</v>
      </c>
      <c r="G75" s="9">
        <f t="shared" si="2"/>
        <v>16.5</v>
      </c>
    </row>
    <row r="76" spans="1:5">
      <c r="A76" s="27">
        <v>73</v>
      </c>
      <c r="B76" s="24" t="s">
        <v>151</v>
      </c>
      <c r="C76" s="25" t="s">
        <v>152</v>
      </c>
      <c r="D76" s="21" t="s">
        <v>31</v>
      </c>
      <c r="E76" s="22" t="s">
        <v>31</v>
      </c>
    </row>
    <row r="77" spans="1:5">
      <c r="A77" s="27">
        <v>74</v>
      </c>
      <c r="B77" s="24" t="s">
        <v>153</v>
      </c>
      <c r="C77" s="25" t="s">
        <v>154</v>
      </c>
      <c r="D77" s="21" t="s">
        <v>31</v>
      </c>
      <c r="E77" s="22" t="s">
        <v>31</v>
      </c>
    </row>
    <row r="78" spans="1:7">
      <c r="A78" s="27">
        <v>75</v>
      </c>
      <c r="B78" s="24" t="s">
        <v>155</v>
      </c>
      <c r="C78" s="25" t="s">
        <v>156</v>
      </c>
      <c r="D78" s="21">
        <v>13</v>
      </c>
      <c r="E78" s="22">
        <v>7.5</v>
      </c>
      <c r="G78" s="9">
        <f t="shared" si="2"/>
        <v>20.5</v>
      </c>
    </row>
    <row r="79" spans="1:7">
      <c r="A79" s="27">
        <v>76</v>
      </c>
      <c r="B79" s="24" t="s">
        <v>157</v>
      </c>
      <c r="C79" s="25" t="s">
        <v>158</v>
      </c>
      <c r="D79" s="21">
        <v>8</v>
      </c>
      <c r="E79" s="22">
        <v>15</v>
      </c>
      <c r="G79" s="9">
        <f t="shared" si="2"/>
        <v>23</v>
      </c>
    </row>
    <row r="80" spans="1:5">
      <c r="A80" s="27">
        <v>77</v>
      </c>
      <c r="B80" s="24" t="s">
        <v>159</v>
      </c>
      <c r="C80" s="25" t="s">
        <v>160</v>
      </c>
      <c r="D80" s="21" t="s">
        <v>31</v>
      </c>
      <c r="E80" s="22" t="s">
        <v>31</v>
      </c>
    </row>
    <row r="81" spans="1:7">
      <c r="A81" s="27">
        <v>78</v>
      </c>
      <c r="B81" s="24" t="s">
        <v>161</v>
      </c>
      <c r="C81" s="25" t="s">
        <v>162</v>
      </c>
      <c r="D81" s="21">
        <v>6</v>
      </c>
      <c r="E81" s="22">
        <v>10</v>
      </c>
      <c r="G81" s="9">
        <f t="shared" si="2"/>
        <v>16</v>
      </c>
    </row>
    <row r="82" spans="1:5">
      <c r="A82" s="27">
        <v>79</v>
      </c>
      <c r="B82" s="24" t="s">
        <v>163</v>
      </c>
      <c r="C82" s="25" t="s">
        <v>164</v>
      </c>
      <c r="D82" s="21" t="s">
        <v>31</v>
      </c>
      <c r="E82" s="22" t="s">
        <v>31</v>
      </c>
    </row>
    <row r="83" spans="1:7">
      <c r="A83" s="27">
        <v>80</v>
      </c>
      <c r="B83" s="24" t="s">
        <v>165</v>
      </c>
      <c r="C83" s="25" t="s">
        <v>166</v>
      </c>
      <c r="D83" s="21">
        <v>8</v>
      </c>
      <c r="E83" s="22">
        <v>6</v>
      </c>
      <c r="G83" s="9">
        <f t="shared" si="2"/>
        <v>14</v>
      </c>
    </row>
    <row r="84" spans="1:7">
      <c r="A84" s="27">
        <v>81</v>
      </c>
      <c r="B84" s="24" t="s">
        <v>167</v>
      </c>
      <c r="C84" s="25" t="s">
        <v>168</v>
      </c>
      <c r="D84" s="21">
        <v>18.5</v>
      </c>
      <c r="E84" s="22">
        <v>13.5</v>
      </c>
      <c r="G84" s="9">
        <f t="shared" si="2"/>
        <v>32</v>
      </c>
    </row>
    <row r="85" spans="1:7">
      <c r="A85" s="27">
        <v>82</v>
      </c>
      <c r="B85" s="24" t="s">
        <v>169</v>
      </c>
      <c r="C85" s="25" t="s">
        <v>170</v>
      </c>
      <c r="D85" s="21">
        <v>8.5</v>
      </c>
      <c r="E85" s="22">
        <v>17.5</v>
      </c>
      <c r="G85" s="9">
        <f t="shared" si="2"/>
        <v>26</v>
      </c>
    </row>
    <row r="86" spans="1:7">
      <c r="A86" s="27">
        <v>83</v>
      </c>
      <c r="B86" s="24" t="s">
        <v>171</v>
      </c>
      <c r="C86" s="25" t="s">
        <v>172</v>
      </c>
      <c r="D86" s="21">
        <v>10.9</v>
      </c>
      <c r="E86" s="22">
        <v>7</v>
      </c>
      <c r="G86" s="9">
        <f t="shared" si="2"/>
        <v>17.9</v>
      </c>
    </row>
    <row r="87" spans="1:7">
      <c r="A87" s="27">
        <v>84</v>
      </c>
      <c r="B87" s="24" t="s">
        <v>173</v>
      </c>
      <c r="C87" s="25" t="s">
        <v>174</v>
      </c>
      <c r="D87" s="21">
        <v>11.5</v>
      </c>
      <c r="E87" s="22">
        <v>6.5</v>
      </c>
      <c r="G87" s="9">
        <f t="shared" si="2"/>
        <v>18</v>
      </c>
    </row>
    <row r="88" spans="1:7">
      <c r="A88" s="27">
        <v>85</v>
      </c>
      <c r="B88" s="24" t="s">
        <v>175</v>
      </c>
      <c r="C88" s="25" t="s">
        <v>176</v>
      </c>
      <c r="D88" s="21">
        <v>8</v>
      </c>
      <c r="E88" s="22">
        <v>3</v>
      </c>
      <c r="G88" s="9">
        <f t="shared" si="2"/>
        <v>11</v>
      </c>
    </row>
    <row r="89" spans="1:5">
      <c r="A89" s="27">
        <v>86</v>
      </c>
      <c r="B89" s="24" t="s">
        <v>177</v>
      </c>
      <c r="C89" s="25" t="s">
        <v>178</v>
      </c>
      <c r="D89" s="21">
        <v>14</v>
      </c>
      <c r="E89" s="22" t="s">
        <v>31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ppr_rezultati2019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marjana</cp:lastModifiedBy>
  <dcterms:created xsi:type="dcterms:W3CDTF">2019-06-06T19:44:40Z</dcterms:created>
  <dcterms:modified xsi:type="dcterms:W3CDTF">2019-06-06T20:20:30Z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1033-10.2.0.5838</vt:lpwstr>
  </property>
</Properties>
</file>